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si\Desktop\CATALOGUE 2020\EQUIPMENT 2019\COACHES\"/>
    </mc:Choice>
  </mc:AlternateContent>
  <xr:revisionPtr revIDLastSave="0" documentId="13_ncr:1_{9E6A23F9-6460-49A8-9915-E52DB572C8C4}" xr6:coauthVersionLast="45" xr6:coauthVersionMax="45" xr10:uidLastSave="{00000000-0000-0000-0000-000000000000}"/>
  <bookViews>
    <workbookView xWindow="-120" yWindow="-120" windowWidth="20730" windowHeight="11160" xr2:uid="{43EE9BDA-EB15-450C-BAB3-945501FC38FD}"/>
  </bookViews>
  <sheets>
    <sheet name="2020 TIF EQUIP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6" i="1"/>
  <c r="D15" i="1"/>
  <c r="D14" i="1"/>
  <c r="D13" i="1"/>
  <c r="D12" i="1"/>
  <c r="D9" i="1"/>
  <c r="D8" i="1"/>
  <c r="D7" i="1"/>
  <c r="D6" i="1"/>
  <c r="D5" i="1"/>
  <c r="D4" i="1"/>
  <c r="D25" i="1" l="1"/>
  <c r="D27" i="1" s="1"/>
  <c r="D28" i="1" s="1"/>
</calcChain>
</file>

<file path=xl/sharedStrings.xml><?xml version="1.0" encoding="utf-8"?>
<sst xmlns="http://schemas.openxmlformats.org/spreadsheetml/2006/main" count="80" uniqueCount="67">
  <si>
    <t>UNIT PRICE</t>
  </si>
  <si>
    <t>CODES</t>
  </si>
  <si>
    <t>QTY</t>
  </si>
  <si>
    <t>SUB TOTAL</t>
  </si>
  <si>
    <t>FREIGHT</t>
  </si>
  <si>
    <t>TBC</t>
  </si>
  <si>
    <t>FACTORY 12 / 148 CHESTERVILLE ROAD</t>
  </si>
  <si>
    <t>GST</t>
  </si>
  <si>
    <t>CHELTENHAM   VIC   3192</t>
  </si>
  <si>
    <t>TOTAL</t>
  </si>
  <si>
    <t xml:space="preserve">Web: www.thisisfootball.com.au </t>
  </si>
  <si>
    <t>AMOUNT PAYABLE TO SECURE ORDER</t>
  </si>
  <si>
    <t>BALANCE PAYABLE FOR SHIPPING TO NOMINATED ADDRESS (AS BELOW)</t>
  </si>
  <si>
    <t>CREDIT MOTO (EFTPOS OVER THE PHONE) = PAYMENT OPTION AS WELL</t>
  </si>
  <si>
    <t xml:space="preserve">CLUB / ORGANISATION:   </t>
  </si>
  <si>
    <t xml:space="preserve">CONTACT:   </t>
  </si>
  <si>
    <t xml:space="preserve">PHONE:   </t>
  </si>
  <si>
    <t xml:space="preserve">EMAIL:   </t>
  </si>
  <si>
    <t xml:space="preserve">WEB:   </t>
  </si>
  <si>
    <t xml:space="preserve">COMPANY NAME: </t>
  </si>
  <si>
    <t xml:space="preserve">ATTN: </t>
  </si>
  <si>
    <t>with "AUTHORITY TO LEAVE THE GOODS at RECEPTION etc ?</t>
  </si>
  <si>
    <t>&amp; from 9am to 3pm / Mon to Fri" = TBC</t>
  </si>
  <si>
    <t xml:space="preserve">TRACKING DETAILS = TBC # - </t>
  </si>
  <si>
    <t>BUSINESS DELIVERY ADDRESS FOR RECEIPT &amp; SIGNATURE</t>
  </si>
  <si>
    <t>DATE / DETAILS TO RECEIVE THIS ORDER BY</t>
  </si>
  <si>
    <t>PORTABLE SEATS</t>
  </si>
  <si>
    <t>4 SEATER - with BACK REST</t>
  </si>
  <si>
    <t>6 SEATER - with BACK REST</t>
  </si>
  <si>
    <t>QP4SEAT</t>
  </si>
  <si>
    <t>QP6SEAT</t>
  </si>
  <si>
    <t>COACHES BOARDS &amp; ACCESSORIES</t>
  </si>
  <si>
    <t>MAGNETBOARD30X45</t>
  </si>
  <si>
    <t>MAGNETBOARD60X90</t>
  </si>
  <si>
    <t>PLAYERSHAPEMAGREDBLU</t>
  </si>
  <si>
    <t>PLAYERSHAPEMAGYELGRN</t>
  </si>
  <si>
    <t>A4COACHESFOLDER</t>
  </si>
  <si>
    <t>AGA5PLANNER</t>
  </si>
  <si>
    <t>MAGNET BOARD with PLAYER MAGNETS &amp; CARRY BAG - 30 x 45cm</t>
  </si>
  <si>
    <t>MAGNET BOARD with PLAYER MAGNETS &amp; CARRY BAG - 60 x 90cm</t>
  </si>
  <si>
    <t>22 PACK - PLAYER SHAPED MAGNETS - 11 x RED &amp; 11 x BLUE</t>
  </si>
  <si>
    <t>22 PACK - PLAYER SHAPED MAGNETS - 11 x YELLOW &amp; 11 x GREEN</t>
  </si>
  <si>
    <t>A5 COACHES SESSION PLANNER BOOK</t>
  </si>
  <si>
    <t>A4 COACHES FOLDER with MAGNETS, NOTE PAD &amp; CLIP BOARD</t>
  </si>
  <si>
    <t>OTHER FOOTBALLING EQUIPMENT</t>
  </si>
  <si>
    <t>3 PACK of BALL PUMP NEEDLES</t>
  </si>
  <si>
    <t>GIOCA TOUCH TRAINING BALL</t>
  </si>
  <si>
    <t>PEALESS WHISTLE</t>
  </si>
  <si>
    <t>PORTABLE ALUMINIUM  BALL CART - HOLDS up to 25 x Size #5 FOOTBALLS</t>
  </si>
  <si>
    <t>3PKNEEDLE</t>
  </si>
  <si>
    <t>DUALACTIONPUMP</t>
  </si>
  <si>
    <t>AGWHISTLE</t>
  </si>
  <si>
    <t>DUAL ACTION BALL PUMP with RUBBER HOSE &amp; NEEDLE</t>
  </si>
  <si>
    <t>GIOCAT2</t>
  </si>
  <si>
    <t>AGBALLCART</t>
  </si>
  <si>
    <t>UNIT TOTAL</t>
  </si>
  <si>
    <t>INVOICE NO #</t>
  </si>
  <si>
    <t>INVOICE DATE</t>
  </si>
  <si>
    <t>ACCOUNT NAME:   THIS IS FOOTBALL AUSTRALIA PTY LTD     /     BANK:   ANZ</t>
  </si>
  <si>
    <t>ACCOUNT NUMBER  #  454176684</t>
  </si>
  <si>
    <t>BSB  #  013410</t>
  </si>
  <si>
    <t>SPECIAL INSTRUCTIONS</t>
  </si>
  <si>
    <t>FROM: THIS IS FOOTBALL AUSTRALIA PTY LTD</t>
  </si>
  <si>
    <t>ACN: 54 159 175 176</t>
  </si>
  <si>
    <t>Ph: 03 9555 4035</t>
  </si>
  <si>
    <t>Email: thisisfootball@live.com.au</t>
  </si>
  <si>
    <t xml:space="preserve">TAX INVOICE # QUOTE - 2020 TIF COACHES PRICING &amp; ORDER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</si>
</sst>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5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9" fontId="1" fillId="0" borderId="0" xfId="2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4" fontId="9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15" fontId="8" fillId="3" borderId="3" xfId="0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164" fontId="12" fillId="6" borderId="3" xfId="4" applyNumberFormat="1" applyFont="1" applyFill="1" applyBorder="1" applyAlignment="1">
      <alignment horizontal="center" vertical="center"/>
    </xf>
    <xf numFmtId="44" fontId="8" fillId="3" borderId="3" xfId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12" borderId="3" xfId="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4" fontId="5" fillId="4" borderId="3" xfId="1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2" fillId="7" borderId="3" xfId="4" applyFont="1" applyFill="1" applyBorder="1" applyAlignment="1">
      <alignment horizontal="left" vertical="center"/>
    </xf>
    <xf numFmtId="0" fontId="12" fillId="6" borderId="3" xfId="4" applyFont="1" applyFill="1" applyBorder="1" applyAlignment="1">
      <alignment horizontal="center" vertical="center"/>
    </xf>
    <xf numFmtId="0" fontId="12" fillId="12" borderId="3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10" borderId="3" xfId="4" applyFont="1" applyFill="1" applyBorder="1" applyAlignment="1">
      <alignment horizontal="center" vertical="center"/>
    </xf>
    <xf numFmtId="0" fontId="12" fillId="7" borderId="3" xfId="4" applyFont="1" applyFill="1" applyBorder="1" applyAlignment="1">
      <alignment horizontal="center" vertical="center"/>
    </xf>
    <xf numFmtId="0" fontId="9" fillId="9" borderId="3" xfId="4" applyFont="1" applyFill="1" applyBorder="1" applyAlignment="1">
      <alignment horizontal="center" vertical="center"/>
    </xf>
    <xf numFmtId="0" fontId="8" fillId="8" borderId="3" xfId="4" applyFont="1" applyFill="1" applyBorder="1" applyAlignment="1" applyProtection="1">
      <alignment horizontal="center" vertical="center"/>
      <protection locked="0"/>
    </xf>
    <xf numFmtId="0" fontId="8" fillId="7" borderId="3" xfId="4" applyFont="1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>
      <alignment horizontal="center" vertical="center"/>
    </xf>
    <xf numFmtId="0" fontId="14" fillId="11" borderId="3" xfId="4" applyFont="1" applyFill="1" applyBorder="1" applyAlignment="1">
      <alignment horizontal="center" vertical="center"/>
    </xf>
  </cellXfs>
  <cellStyles count="5">
    <cellStyle name="Comma" xfId="1" builtinId="3"/>
    <cellStyle name="Excel Built-in Normal" xfId="4" xr:uid="{C577A6D7-B480-478A-AED9-F77F9CDD6539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isisfootball.com.au/" TargetMode="External"/><Relationship Id="rId1" Type="http://schemas.openxmlformats.org/officeDocument/2006/relationships/hyperlink" Target="mailto:sharon.cu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E44B-64BE-4E71-90E2-B3374C0E4430}">
  <dimension ref="B1:N56"/>
  <sheetViews>
    <sheetView tabSelected="1" zoomScale="75" zoomScaleNormal="75" workbookViewId="0">
      <selection activeCell="B1" sqref="B1:F1"/>
    </sheetView>
  </sheetViews>
  <sheetFormatPr defaultColWidth="1.5703125" defaultRowHeight="15" x14ac:dyDescent="0.25"/>
  <cols>
    <col min="1" max="1" width="1.5703125" style="1"/>
    <col min="2" max="2" width="87.5703125" style="1" bestFit="1" customWidth="1"/>
    <col min="3" max="4" width="16" style="1" customWidth="1"/>
    <col min="5" max="5" width="32.85546875" style="1" customWidth="1"/>
    <col min="6" max="6" width="9.5703125" style="1" customWidth="1"/>
    <col min="7" max="16384" width="1.5703125" style="1"/>
  </cols>
  <sheetData>
    <row r="1" spans="2:14" ht="28.5" x14ac:dyDescent="0.25">
      <c r="B1" s="27" t="s">
        <v>66</v>
      </c>
      <c r="C1" s="28"/>
      <c r="D1" s="28"/>
      <c r="E1" s="28"/>
      <c r="F1" s="28"/>
    </row>
    <row r="2" spans="2:14" s="21" customFormat="1" ht="8.25" x14ac:dyDescent="0.25"/>
    <row r="3" spans="2:14" ht="21" x14ac:dyDescent="0.25">
      <c r="B3" s="23" t="s">
        <v>31</v>
      </c>
      <c r="C3" s="24" t="s">
        <v>0</v>
      </c>
      <c r="D3" s="25" t="s">
        <v>55</v>
      </c>
      <c r="E3" s="25" t="s">
        <v>1</v>
      </c>
      <c r="F3" s="26" t="s">
        <v>2</v>
      </c>
    </row>
    <row r="4" spans="2:14" s="6" customFormat="1" ht="18.75" x14ac:dyDescent="0.25">
      <c r="B4" s="2" t="s">
        <v>38</v>
      </c>
      <c r="C4" s="17">
        <v>45.5</v>
      </c>
      <c r="D4" s="3">
        <f t="shared" ref="D4:D9" si="0">C4*F4</f>
        <v>0</v>
      </c>
      <c r="E4" s="4" t="s">
        <v>32</v>
      </c>
      <c r="F4" s="5"/>
      <c r="G4" s="7"/>
      <c r="H4" s="7"/>
      <c r="I4" s="7"/>
      <c r="J4" s="7"/>
      <c r="K4" s="7"/>
      <c r="L4" s="7"/>
      <c r="M4" s="7"/>
      <c r="N4" s="7"/>
    </row>
    <row r="5" spans="2:14" s="6" customFormat="1" ht="18.75" x14ac:dyDescent="0.25">
      <c r="B5" s="2" t="s">
        <v>39</v>
      </c>
      <c r="C5" s="17">
        <v>84.5</v>
      </c>
      <c r="D5" s="3">
        <f t="shared" si="0"/>
        <v>0</v>
      </c>
      <c r="E5" s="4" t="s">
        <v>33</v>
      </c>
      <c r="F5" s="5"/>
      <c r="G5" s="7"/>
      <c r="H5" s="7"/>
      <c r="I5" s="7"/>
      <c r="J5" s="7"/>
      <c r="K5" s="7"/>
      <c r="L5" s="7"/>
      <c r="M5" s="7"/>
      <c r="N5" s="7"/>
    </row>
    <row r="6" spans="2:14" s="6" customFormat="1" ht="18.75" x14ac:dyDescent="0.25">
      <c r="B6" s="2" t="s">
        <v>40</v>
      </c>
      <c r="C6" s="17">
        <v>9.75</v>
      </c>
      <c r="D6" s="3">
        <f t="shared" si="0"/>
        <v>0</v>
      </c>
      <c r="E6" s="4" t="s">
        <v>34</v>
      </c>
      <c r="F6" s="5"/>
      <c r="G6" s="7"/>
      <c r="H6" s="7"/>
      <c r="I6" s="7"/>
      <c r="J6" s="7"/>
      <c r="K6" s="7"/>
      <c r="L6" s="7"/>
      <c r="M6" s="7"/>
      <c r="N6" s="7"/>
    </row>
    <row r="7" spans="2:14" s="6" customFormat="1" ht="18.75" x14ac:dyDescent="0.25">
      <c r="B7" s="2" t="s">
        <v>41</v>
      </c>
      <c r="C7" s="17">
        <v>9.75</v>
      </c>
      <c r="D7" s="3">
        <f t="shared" si="0"/>
        <v>0</v>
      </c>
      <c r="E7" s="4" t="s">
        <v>35</v>
      </c>
      <c r="F7" s="5"/>
      <c r="G7" s="7"/>
      <c r="H7" s="7"/>
      <c r="I7" s="7"/>
      <c r="J7" s="7"/>
      <c r="K7" s="7"/>
      <c r="L7" s="7"/>
      <c r="M7" s="7"/>
      <c r="N7" s="7"/>
    </row>
    <row r="8" spans="2:14" s="6" customFormat="1" ht="18.75" x14ac:dyDescent="0.25">
      <c r="B8" s="2" t="s">
        <v>43</v>
      </c>
      <c r="C8" s="17">
        <v>22.75</v>
      </c>
      <c r="D8" s="3">
        <f t="shared" si="0"/>
        <v>0</v>
      </c>
      <c r="E8" s="4" t="s">
        <v>36</v>
      </c>
      <c r="F8" s="5"/>
      <c r="G8" s="7"/>
      <c r="H8" s="7"/>
      <c r="I8" s="7"/>
      <c r="J8" s="7"/>
      <c r="K8" s="7"/>
      <c r="L8" s="7"/>
      <c r="M8" s="7"/>
      <c r="N8" s="7"/>
    </row>
    <row r="9" spans="2:14" s="6" customFormat="1" ht="18.75" x14ac:dyDescent="0.25">
      <c r="B9" s="2" t="s">
        <v>42</v>
      </c>
      <c r="C9" s="17">
        <v>9.75</v>
      </c>
      <c r="D9" s="3">
        <f t="shared" si="0"/>
        <v>0</v>
      </c>
      <c r="E9" s="4" t="s">
        <v>37</v>
      </c>
      <c r="F9" s="5"/>
      <c r="G9" s="7"/>
      <c r="H9" s="7"/>
      <c r="I9" s="7"/>
      <c r="J9" s="7"/>
      <c r="K9" s="7"/>
      <c r="L9" s="7"/>
      <c r="M9" s="7"/>
      <c r="N9" s="7"/>
    </row>
    <row r="10" spans="2:14" s="21" customFormat="1" ht="8.25" x14ac:dyDescent="0.25"/>
    <row r="11" spans="2:14" ht="21" x14ac:dyDescent="0.25">
      <c r="B11" s="23" t="s">
        <v>44</v>
      </c>
      <c r="C11" s="24" t="s">
        <v>0</v>
      </c>
      <c r="D11" s="25" t="s">
        <v>55</v>
      </c>
      <c r="E11" s="25" t="s">
        <v>1</v>
      </c>
      <c r="F11" s="26" t="s">
        <v>2</v>
      </c>
    </row>
    <row r="12" spans="2:14" s="6" customFormat="1" ht="18.75" x14ac:dyDescent="0.25">
      <c r="B12" s="2" t="s">
        <v>46</v>
      </c>
      <c r="C12" s="17">
        <v>19.5</v>
      </c>
      <c r="D12" s="3">
        <f t="shared" ref="D12:D16" si="1">C12*F12</f>
        <v>0</v>
      </c>
      <c r="E12" s="4" t="s">
        <v>53</v>
      </c>
      <c r="F12" s="5"/>
      <c r="G12" s="7"/>
      <c r="H12" s="7"/>
      <c r="I12" s="7"/>
      <c r="J12" s="7"/>
      <c r="K12" s="7"/>
      <c r="L12" s="7"/>
      <c r="M12" s="7"/>
      <c r="N12" s="7"/>
    </row>
    <row r="13" spans="2:14" s="6" customFormat="1" ht="18.75" x14ac:dyDescent="0.25">
      <c r="B13" s="2" t="s">
        <v>52</v>
      </c>
      <c r="C13" s="17">
        <v>9.75</v>
      </c>
      <c r="D13" s="3">
        <f t="shared" si="1"/>
        <v>0</v>
      </c>
      <c r="E13" s="4" t="s">
        <v>50</v>
      </c>
      <c r="F13" s="5"/>
      <c r="G13" s="7"/>
      <c r="H13" s="7"/>
      <c r="I13" s="7"/>
      <c r="J13" s="7"/>
      <c r="K13" s="7"/>
      <c r="L13" s="7"/>
      <c r="M13" s="7"/>
      <c r="N13" s="7"/>
    </row>
    <row r="14" spans="2:14" s="6" customFormat="1" ht="18.75" x14ac:dyDescent="0.25">
      <c r="B14" s="2" t="s">
        <v>45</v>
      </c>
      <c r="C14" s="17">
        <v>1.95</v>
      </c>
      <c r="D14" s="3">
        <f t="shared" si="1"/>
        <v>0</v>
      </c>
      <c r="E14" s="4" t="s">
        <v>49</v>
      </c>
      <c r="F14" s="5"/>
      <c r="G14" s="7"/>
      <c r="H14" s="7"/>
      <c r="I14" s="7"/>
      <c r="J14" s="7"/>
      <c r="K14" s="7"/>
      <c r="L14" s="7"/>
      <c r="M14" s="7"/>
      <c r="N14" s="7"/>
    </row>
    <row r="15" spans="2:14" s="6" customFormat="1" ht="18.75" x14ac:dyDescent="0.25">
      <c r="B15" s="2" t="s">
        <v>48</v>
      </c>
      <c r="C15" s="17">
        <v>143</v>
      </c>
      <c r="D15" s="3">
        <f t="shared" si="1"/>
        <v>0</v>
      </c>
      <c r="E15" s="4" t="s">
        <v>54</v>
      </c>
      <c r="F15" s="5"/>
      <c r="G15" s="7"/>
      <c r="H15" s="7"/>
      <c r="I15" s="7"/>
      <c r="J15" s="7"/>
      <c r="K15" s="7"/>
      <c r="L15" s="7"/>
      <c r="M15" s="7"/>
      <c r="N15" s="7"/>
    </row>
    <row r="16" spans="2:14" s="6" customFormat="1" ht="18.75" x14ac:dyDescent="0.25">
      <c r="B16" s="2" t="s">
        <v>47</v>
      </c>
      <c r="C16" s="17">
        <v>4.55</v>
      </c>
      <c r="D16" s="3">
        <f t="shared" si="1"/>
        <v>0</v>
      </c>
      <c r="E16" s="4" t="s">
        <v>51</v>
      </c>
      <c r="F16" s="5"/>
      <c r="G16" s="7"/>
      <c r="H16" s="7"/>
      <c r="I16" s="7"/>
      <c r="J16" s="7"/>
      <c r="K16" s="7"/>
      <c r="L16" s="7"/>
      <c r="M16" s="7"/>
      <c r="N16" s="7"/>
    </row>
    <row r="17" spans="2:14" s="21" customFormat="1" ht="8.25" x14ac:dyDescent="0.25"/>
    <row r="18" spans="2:14" ht="21" x14ac:dyDescent="0.25">
      <c r="B18" s="23" t="s">
        <v>26</v>
      </c>
      <c r="C18" s="24" t="s">
        <v>0</v>
      </c>
      <c r="D18" s="25" t="s">
        <v>55</v>
      </c>
      <c r="E18" s="25" t="s">
        <v>1</v>
      </c>
      <c r="F18" s="26" t="s">
        <v>2</v>
      </c>
    </row>
    <row r="19" spans="2:14" s="6" customFormat="1" ht="18.75" x14ac:dyDescent="0.25">
      <c r="B19" s="2" t="s">
        <v>27</v>
      </c>
      <c r="C19" s="17">
        <v>109.85000000000001</v>
      </c>
      <c r="D19" s="3">
        <f>C19*F19</f>
        <v>0</v>
      </c>
      <c r="E19" s="4" t="s">
        <v>29</v>
      </c>
      <c r="F19" s="5"/>
      <c r="G19" s="7"/>
      <c r="H19" s="7"/>
      <c r="I19" s="7"/>
      <c r="J19" s="7"/>
      <c r="K19" s="7"/>
      <c r="L19" s="7"/>
      <c r="M19" s="7"/>
      <c r="N19" s="7"/>
    </row>
    <row r="20" spans="2:14" s="6" customFormat="1" ht="18.75" x14ac:dyDescent="0.25">
      <c r="B20" s="2" t="s">
        <v>28</v>
      </c>
      <c r="C20" s="17">
        <v>144.30000000000001</v>
      </c>
      <c r="D20" s="3">
        <f>C20*F20</f>
        <v>0</v>
      </c>
      <c r="E20" s="4" t="s">
        <v>30</v>
      </c>
      <c r="F20" s="5"/>
      <c r="G20" s="7"/>
      <c r="H20" s="7"/>
      <c r="I20" s="7"/>
      <c r="J20" s="7"/>
      <c r="K20" s="7"/>
      <c r="L20" s="7"/>
      <c r="M20" s="7"/>
      <c r="N20" s="7"/>
    </row>
    <row r="21" spans="2:14" s="6" customFormat="1" ht="15.75" x14ac:dyDescent="0.25"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s="6" customFormat="1" ht="15.75" x14ac:dyDescent="0.25">
      <c r="B22" s="8" t="s">
        <v>62</v>
      </c>
      <c r="C22" s="20" t="s">
        <v>56</v>
      </c>
      <c r="D22" s="12" t="s">
        <v>5</v>
      </c>
      <c r="E22" s="7"/>
      <c r="F22" s="9"/>
      <c r="G22" s="7"/>
      <c r="H22" s="7"/>
      <c r="I22" s="7"/>
      <c r="J22" s="7"/>
      <c r="K22" s="7"/>
      <c r="L22" s="7"/>
      <c r="M22" s="7"/>
      <c r="N22" s="7"/>
    </row>
    <row r="23" spans="2:14" s="6" customFormat="1" ht="15.75" x14ac:dyDescent="0.25">
      <c r="B23" s="10" t="s">
        <v>63</v>
      </c>
      <c r="C23" s="20" t="s">
        <v>57</v>
      </c>
      <c r="D23" s="14" t="s">
        <v>5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s="6" customFormat="1" ht="15.75" x14ac:dyDescent="0.25">
      <c r="B24" s="10" t="s">
        <v>6</v>
      </c>
      <c r="C24" s="32"/>
      <c r="D24" s="33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s="6" customFormat="1" ht="15.75" x14ac:dyDescent="0.25">
      <c r="B25" s="10" t="s">
        <v>8</v>
      </c>
      <c r="C25" s="18" t="s">
        <v>3</v>
      </c>
      <c r="D25" s="3">
        <f>SUM(D19:D20,D12:D16,D4:D9)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s="6" customFormat="1" ht="15.75" x14ac:dyDescent="0.25">
      <c r="B26" s="10" t="s">
        <v>64</v>
      </c>
      <c r="C26" s="18" t="s">
        <v>4</v>
      </c>
      <c r="D26" s="11" t="s">
        <v>5</v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s="6" customFormat="1" ht="15.75" x14ac:dyDescent="0.25">
      <c r="B27" s="10" t="s">
        <v>65</v>
      </c>
      <c r="C27" s="18" t="s">
        <v>7</v>
      </c>
      <c r="D27" s="3">
        <f>10%*SUM(D25)</f>
        <v>0</v>
      </c>
      <c r="H27" s="7"/>
      <c r="I27" s="7"/>
      <c r="J27" s="7"/>
      <c r="K27" s="7"/>
      <c r="L27" s="7"/>
      <c r="M27" s="7"/>
      <c r="N27" s="7"/>
    </row>
    <row r="28" spans="2:14" s="6" customFormat="1" ht="15.75" x14ac:dyDescent="0.25">
      <c r="B28" s="13" t="s">
        <v>10</v>
      </c>
      <c r="C28" s="19" t="s">
        <v>9</v>
      </c>
      <c r="D28" s="3">
        <f>SUM(D25:D27)</f>
        <v>0</v>
      </c>
      <c r="H28" s="7"/>
      <c r="I28" s="7"/>
      <c r="J28" s="7"/>
      <c r="K28" s="7"/>
      <c r="L28" s="7"/>
      <c r="M28" s="7"/>
      <c r="N28" s="7"/>
    </row>
    <row r="29" spans="2:14" s="6" customFormat="1" ht="15.75" x14ac:dyDescent="0.25"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s="15" customFormat="1" ht="15.75" x14ac:dyDescent="0.25">
      <c r="B30" s="30" t="s">
        <v>11</v>
      </c>
      <c r="C30" s="30"/>
      <c r="D30" s="16" t="s">
        <v>5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s="15" customFormat="1" ht="15.75" x14ac:dyDescent="0.25">
      <c r="B31" s="30" t="s">
        <v>12</v>
      </c>
      <c r="C31" s="30"/>
      <c r="D31" s="16" t="s">
        <v>5</v>
      </c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s="15" customFormat="1" ht="15.75" x14ac:dyDescent="0.25">
      <c r="B32" s="31" t="s">
        <v>58</v>
      </c>
      <c r="C32" s="31"/>
      <c r="D32" s="31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s="15" customFormat="1" ht="15.75" x14ac:dyDescent="0.25">
      <c r="B33" s="22" t="s">
        <v>59</v>
      </c>
      <c r="C33" s="31" t="s">
        <v>60</v>
      </c>
      <c r="D33" s="31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s="15" customFormat="1" ht="15.75" x14ac:dyDescent="0.25">
      <c r="B34" s="30" t="s">
        <v>13</v>
      </c>
      <c r="C34" s="30"/>
      <c r="D34" s="30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s="15" customFormat="1" ht="15.75" x14ac:dyDescent="0.25"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s="15" customFormat="1" ht="15.75" x14ac:dyDescent="0.25">
      <c r="B36" s="29" t="s">
        <v>14</v>
      </c>
      <c r="C36" s="29"/>
      <c r="D36" s="29"/>
    </row>
    <row r="37" spans="2:14" s="15" customFormat="1" ht="15.75" x14ac:dyDescent="0.25">
      <c r="B37" s="29" t="s">
        <v>15</v>
      </c>
      <c r="C37" s="29"/>
      <c r="D37" s="29"/>
    </row>
    <row r="38" spans="2:14" s="15" customFormat="1" ht="15.75" x14ac:dyDescent="0.25">
      <c r="B38" s="29" t="s">
        <v>16</v>
      </c>
      <c r="C38" s="29"/>
      <c r="D38" s="29"/>
    </row>
    <row r="39" spans="2:14" s="15" customFormat="1" ht="15.75" x14ac:dyDescent="0.25">
      <c r="B39" s="29" t="s">
        <v>17</v>
      </c>
      <c r="C39" s="29"/>
      <c r="D39" s="29"/>
    </row>
    <row r="40" spans="2:14" s="15" customFormat="1" ht="15.75" x14ac:dyDescent="0.25">
      <c r="B40" s="29" t="s">
        <v>18</v>
      </c>
      <c r="C40" s="29"/>
      <c r="D40" s="29"/>
    </row>
    <row r="41" spans="2:14" s="15" customFormat="1" ht="15.75" x14ac:dyDescent="0.25">
      <c r="B41" s="34" t="s">
        <v>24</v>
      </c>
      <c r="C41" s="34"/>
      <c r="D41" s="34"/>
    </row>
    <row r="42" spans="2:14" s="15" customFormat="1" ht="15.75" x14ac:dyDescent="0.25">
      <c r="B42" s="35" t="s">
        <v>19</v>
      </c>
      <c r="C42" s="35"/>
      <c r="D42" s="35"/>
    </row>
    <row r="43" spans="2:14" s="15" customFormat="1" ht="15.75" x14ac:dyDescent="0.25">
      <c r="B43" s="35" t="s">
        <v>20</v>
      </c>
      <c r="C43" s="35"/>
      <c r="D43" s="35"/>
    </row>
    <row r="44" spans="2:14" s="15" customFormat="1" ht="15.75" x14ac:dyDescent="0.25">
      <c r="B44" s="35"/>
      <c r="C44" s="35"/>
      <c r="D44" s="35"/>
    </row>
    <row r="45" spans="2:14" s="15" customFormat="1" ht="15.75" x14ac:dyDescent="0.25">
      <c r="B45" s="35"/>
      <c r="C45" s="35"/>
      <c r="D45" s="35"/>
    </row>
    <row r="46" spans="2:14" s="15" customFormat="1" ht="15.75" x14ac:dyDescent="0.25">
      <c r="B46" s="35"/>
      <c r="C46" s="35"/>
      <c r="D46" s="35"/>
    </row>
    <row r="47" spans="2:14" s="15" customFormat="1" ht="15.75" x14ac:dyDescent="0.25">
      <c r="B47" s="37" t="s">
        <v>21</v>
      </c>
      <c r="C47" s="37"/>
      <c r="D47" s="37"/>
    </row>
    <row r="48" spans="2:14" s="15" customFormat="1" ht="15.75" x14ac:dyDescent="0.25">
      <c r="B48" s="38" t="s">
        <v>22</v>
      </c>
      <c r="C48" s="38"/>
      <c r="D48" s="38"/>
    </row>
    <row r="49" spans="2:4" s="15" customFormat="1" ht="15.75" x14ac:dyDescent="0.25">
      <c r="B49" s="36" t="s">
        <v>23</v>
      </c>
      <c r="C49" s="36"/>
      <c r="D49" s="36"/>
    </row>
    <row r="51" spans="2:4" s="15" customFormat="1" ht="15.75" x14ac:dyDescent="0.25">
      <c r="B51" s="34" t="s">
        <v>61</v>
      </c>
      <c r="C51" s="34"/>
      <c r="D51" s="34"/>
    </row>
    <row r="52" spans="2:4" x14ac:dyDescent="0.25">
      <c r="B52" s="39"/>
      <c r="C52" s="39"/>
      <c r="D52" s="39"/>
    </row>
    <row r="53" spans="2:4" x14ac:dyDescent="0.25">
      <c r="B53" s="39"/>
      <c r="C53" s="39"/>
      <c r="D53" s="39"/>
    </row>
    <row r="54" spans="2:4" x14ac:dyDescent="0.25">
      <c r="B54" s="39"/>
      <c r="C54" s="39"/>
      <c r="D54" s="39"/>
    </row>
    <row r="55" spans="2:4" s="15" customFormat="1" ht="15.75" x14ac:dyDescent="0.25">
      <c r="B55" s="34" t="s">
        <v>25</v>
      </c>
      <c r="C55" s="34"/>
      <c r="D55" s="34"/>
    </row>
    <row r="56" spans="2:4" s="15" customFormat="1" ht="18.75" x14ac:dyDescent="0.25">
      <c r="B56" s="40" t="s">
        <v>5</v>
      </c>
      <c r="C56" s="40"/>
      <c r="D56" s="40"/>
    </row>
  </sheetData>
  <mergeCells count="27">
    <mergeCell ref="B52:D52"/>
    <mergeCell ref="B53:D53"/>
    <mergeCell ref="B54:D54"/>
    <mergeCell ref="B55:D55"/>
    <mergeCell ref="B56:D56"/>
    <mergeCell ref="B51:D51"/>
    <mergeCell ref="C33:D33"/>
    <mergeCell ref="B34:D34"/>
    <mergeCell ref="B44:D44"/>
    <mergeCell ref="B45:D45"/>
    <mergeCell ref="B46:D46"/>
    <mergeCell ref="B49:D49"/>
    <mergeCell ref="B39:D39"/>
    <mergeCell ref="B40:D40"/>
    <mergeCell ref="B41:D41"/>
    <mergeCell ref="B42:D42"/>
    <mergeCell ref="B43:D43"/>
    <mergeCell ref="B47:D47"/>
    <mergeCell ref="B48:D48"/>
    <mergeCell ref="B1:F1"/>
    <mergeCell ref="B38:D38"/>
    <mergeCell ref="B30:C30"/>
    <mergeCell ref="B31:C31"/>
    <mergeCell ref="B32:D32"/>
    <mergeCell ref="C24:D24"/>
    <mergeCell ref="B36:D36"/>
    <mergeCell ref="B37:D37"/>
  </mergeCells>
  <phoneticPr fontId="13" type="noConversion"/>
  <hyperlinks>
    <hyperlink ref="B39" r:id="rId1" display="sharon.cure@gmail.com" xr:uid="{33930EAF-F48E-43FF-BFC0-649B564699ED}"/>
    <hyperlink ref="B28" r:id="rId2" display="www.thisisfootball.com.au " xr:uid="{1697DF2C-2399-4DCA-8C7C-8B77B880B12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TIF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SCOTT ROLSTON</cp:lastModifiedBy>
  <dcterms:created xsi:type="dcterms:W3CDTF">2019-02-22T02:24:49Z</dcterms:created>
  <dcterms:modified xsi:type="dcterms:W3CDTF">2020-02-28T22:19:07Z</dcterms:modified>
</cp:coreProperties>
</file>